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H6" i="1" l="1"/>
  <c r="I8" i="1"/>
  <c r="J8" i="1"/>
  <c r="J7" i="1"/>
  <c r="J6" i="1"/>
  <c r="I7" i="1"/>
  <c r="I6" i="1"/>
  <c r="H7" i="1"/>
  <c r="G7" i="1"/>
  <c r="G8" i="1"/>
  <c r="G6" i="1"/>
  <c r="E6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<sst xmlns="http://schemas.openxmlformats.org/spreadsheetml/2006/main" count="40" uniqueCount="36">
  <si>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</si>
  <si>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</si>
  <si>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</si>
  <si>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</si>
  <si>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</si>
  <si>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</si>
  <si>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</si>
  <si>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</si>
  <si>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</si>
  <si>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</si>
  <si>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</si>
  <si>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</si>
  <si>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</si>
  <si>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</si>
  <si>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</si>
  <si>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</si>
  <si>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</si>
  <si>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</si>
  <si>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</si>
  <si>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</si>
  <si>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</si>
  <si>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</si>
  <si>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</si>
  <si>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</si>
  <si>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</si>
  <si>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</si>
  <si>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</si>
  <si>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</si>
  <si>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</si>
  <si>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</si>
  <si>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</si>
  <si>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Чай с сахаром с молоком </t>
  </si>
  <si>
    <t>Батон</t>
  </si>
  <si>
    <t>пром</t>
  </si>
  <si>
    <t>Гуляш из свинины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</si>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</sst>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3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45698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91.01</v>
      </c>
      <c r="D4" s="9" t="s">
        <v>34</v>
      </c>
      <c r="E4" s="10">
        <v>100</v>
      </c>
      <c r="F4" s="11">
        <v>62</v>
      </c>
      <c r="G4" s="10">
        <v>256.02</v>
      </c>
      <c r="H4" s="10">
        <v>11.07</v>
      </c>
      <c r="I4" s="10">
        <v>21.62</v>
      </c>
      <c r="J4" s="12">
        <v>4.57</v>
      </c>
    </row>
    <row r="5" spans="1:10" x14ac:dyDescent="0.25">
      <c r="A5" s="34"/>
      <c r="B5" s="7"/>
      <c r="C5" s="33"/>
      <c r="D5" s="35"/>
      <c r="E5" s="36"/>
      <c r="F5" s="37"/>
      <c r="G5" s="36"/>
      <c r="H5" s="36"/>
      <c r="I5" s="36"/>
      <c r="J5" s="38"/>
    </row>
    <row r="6" spans="1:10" x14ac:dyDescent="0.25">
      <c r="A6" s="13"/>
      <c r="B6" s="14" t="s">
        <v>17</v>
      </c>
      <c r="C6" s="15">
        <v>349.01</v>
      </c>
      <c r="D6" s="16" t="s">
        <v>31</v>
      </c>
      <c r="E6" s="16">
        <f>200</f>
        <v>200</v>
      </c>
      <c r="F6" s="17">
        <v>16</v>
      </c>
      <c r="G6" s="16">
        <f>99.98</f>
        <v>99.98</v>
      </c>
      <c r="H6" s="16">
        <f>1.55</f>
        <v>1.55</v>
      </c>
      <c r="I6" s="16">
        <f>1.37</f>
        <v>1.37</v>
      </c>
      <c r="J6" s="18">
        <f>20.37</f>
        <v>20.37</v>
      </c>
    </row>
    <row r="7" spans="1:10" x14ac:dyDescent="0.25">
      <c r="A7" s="13"/>
      <c r="B7" s="14" t="s">
        <v>18</v>
      </c>
      <c r="C7" s="15" t="s">
        <v>33</v>
      </c>
      <c r="D7" s="19" t="s">
        <v>32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ht="15.75" thickBot="1" x14ac:dyDescent="0.3">
      <c r="A8" s="13"/>
      <c r="B8" s="15" t="s">
        <v>18</v>
      </c>
      <c r="C8" s="15" t="s">
        <v>33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7" t="s">
        <v>16</v>
      </c>
      <c r="C9" s="33">
        <v>254</v>
      </c>
      <c r="D9" s="35" t="s">
        <v>35</v>
      </c>
      <c r="E9" s="36">
        <v>150</v>
      </c>
      <c r="F9" s="37">
        <v>18</v>
      </c>
      <c r="G9" s="36">
        <v>204.57</v>
      </c>
      <c r="H9" s="36">
        <v>7.32</v>
      </c>
      <c r="I9" s="36">
        <v>5.19</v>
      </c>
      <c r="J9" s="38">
        <v>32.130000000000003</v>
      </c>
    </row>
    <row r="10" spans="1:10" x14ac:dyDescent="0.25">
      <c r="A10" s="13"/>
      <c r="B10" s="20" t="s">
        <v>20</v>
      </c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25"/>
      <c r="B11" s="26" t="s">
        <v>21</v>
      </c>
      <c r="C11" s="26"/>
      <c r="D11" s="27"/>
      <c r="E11" s="28">
        <f>SUM(E4:E10)</f>
        <v>510</v>
      </c>
      <c r="F11" s="28">
        <f t="shared" ref="F11:J11" si="0">SUM(F4:F10)</f>
        <v>104</v>
      </c>
      <c r="G11" s="28">
        <f t="shared" si="0"/>
        <v>707.93000000000006</v>
      </c>
      <c r="H11" s="28">
        <f t="shared" si="0"/>
        <v>24.26</v>
      </c>
      <c r="I11" s="28">
        <f t="shared" si="0"/>
        <v>29.590000000000003</v>
      </c>
      <c r="J11" s="28">
        <f t="shared" si="0"/>
        <v>84.32</v>
      </c>
    </row>
    <row r="12" spans="1:10" x14ac:dyDescent="0.25">
      <c r="A12" s="6" t="s">
        <v>22</v>
      </c>
      <c r="B12" s="31" t="s">
        <v>23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5"/>
      <c r="C13" s="15"/>
      <c r="D13" s="19"/>
      <c r="E13" s="16"/>
      <c r="F13" s="17"/>
      <c r="G13" s="16"/>
      <c r="H13" s="16"/>
      <c r="I13" s="16"/>
      <c r="J13" s="18"/>
    </row>
    <row r="14" spans="1:10" x14ac:dyDescent="0.25">
      <c r="A14" s="25"/>
      <c r="B14" s="26"/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3" t="s">
        <v>24</v>
      </c>
      <c r="B15" s="32" t="s">
        <v>20</v>
      </c>
      <c r="C15" s="33"/>
      <c r="D15" s="21"/>
      <c r="E15" s="22"/>
      <c r="F15" s="23"/>
      <c r="G15" s="22"/>
      <c r="H15" s="22"/>
      <c r="I15" s="22"/>
      <c r="J15" s="24"/>
    </row>
    <row r="16" spans="1:10" x14ac:dyDescent="0.25">
      <c r="A16" s="13"/>
      <c r="B16" s="14" t="s">
        <v>25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26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27</v>
      </c>
      <c r="C18" s="15"/>
      <c r="D18" s="19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28</v>
      </c>
      <c r="C19" s="15"/>
      <c r="D19" s="16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29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14" t="s">
        <v>30</v>
      </c>
      <c r="C21" s="15"/>
      <c r="D21" s="19"/>
      <c r="E21" s="16"/>
      <c r="F21" s="17"/>
      <c r="G21" s="16"/>
      <c r="H21" s="16"/>
      <c r="I21" s="16"/>
      <c r="J21" s="18"/>
    </row>
    <row r="22" spans="1:10" x14ac:dyDescent="0.25">
      <c r="A22" s="13"/>
      <c r="B22" s="20"/>
      <c r="C22" s="20"/>
      <c r="D22" s="21"/>
      <c r="E22" s="22"/>
      <c r="F22" s="23"/>
      <c r="G22" s="22"/>
      <c r="H22" s="22"/>
      <c r="I22" s="22"/>
      <c r="J22" s="24"/>
    </row>
    <row r="23" spans="1:10" x14ac:dyDescent="0.25">
      <c r="A23" s="25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2025-02-13T11:39:13Z</dcterms:modified>
  <dc:language>ru-RU</dc:language>
</cp:coreProperties>
</file>